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5 Ausbildung\Tabellen\"/>
    </mc:Choice>
  </mc:AlternateContent>
  <bookViews>
    <workbookView xWindow="0" yWindow="0" windowWidth="19200" windowHeight="7050"/>
  </bookViews>
  <sheets>
    <sheet name="FKB Web-Tab.5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</calcChain>
</file>

<file path=xl/sharedStrings.xml><?xml version="1.0" encoding="utf-8"?>
<sst xmlns="http://schemas.openxmlformats.org/spreadsheetml/2006/main" count="157" uniqueCount="41">
  <si>
    <t>Land</t>
  </si>
  <si>
    <t>Berufsfachschulen für Kinderpflege</t>
  </si>
  <si>
    <t>Berufsfachschulen für Sozialassistenz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</si>
  <si>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</si>
  <si>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</si>
  <si>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</si>
  <si>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</si>
  <si>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</si>
  <si>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</si>
  <si>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</si>
  <si>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</si>
  <si>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</si>
  <si>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Anzahl</t>
  </si>
  <si>
    <t>BW</t>
  </si>
  <si>
    <t>-</t>
  </si>
  <si>
    <t>BY</t>
  </si>
  <si>
    <t>BE</t>
  </si>
  <si>
    <t>BB</t>
  </si>
  <si>
    <r>
      <t>HB</t>
    </r>
    <r>
      <rPr>
        <vertAlign val="superscript"/>
        <sz val="8"/>
        <color rgb="FF000000"/>
        <rFont val="Arial"/>
        <family val="2"/>
      </rPr>
      <t>2</t>
    </r>
  </si>
  <si>
    <t>HH</t>
  </si>
  <si>
    <t>HE</t>
  </si>
  <si>
    <r>
      <t>MV</t>
    </r>
    <r>
      <rPr>
        <vertAlign val="superscript"/>
        <sz val="8"/>
        <color rgb="FF000000"/>
        <rFont val="Arial"/>
        <family val="2"/>
      </rPr>
      <t>3</t>
    </r>
  </si>
  <si>
    <t>NI</t>
  </si>
  <si>
    <r>
      <t>NW</t>
    </r>
    <r>
      <rPr>
        <vertAlign val="superscript"/>
        <sz val="8"/>
        <color rgb="FF000000"/>
        <rFont val="Arial"/>
        <family val="2"/>
      </rPr>
      <t>4</t>
    </r>
  </si>
  <si>
    <r>
      <t>RP</t>
    </r>
    <r>
      <rPr>
        <vertAlign val="superscript"/>
        <sz val="8"/>
        <color rgb="FF000000"/>
        <rFont val="Arial"/>
        <family val="2"/>
      </rPr>
      <t>5</t>
    </r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</si>
  <si>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</si>
  <si>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</si>
  <si>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</si>
  <si>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</si>
  <si>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</si>
  <si>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</si>
  <si>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</si>
  <si>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</si>
  <si>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r>
      <rPr>
        <sz val="11"/>
        <rFont val="Calibri"/>
        <family val="2"/>
        <scheme val="minor"/>
      </rPr>
      <t>1 Erfasst werden nur Berufsfachschulen, die die Bildungsgänge „Sozialassistent/in“ oder „Sozialpädagogische/r Assistent/in“ anbieten. Die Bildungsgänge „Sozialbetreuer/in und Pflegefachhelfer/in“ (BY). „Sozialhelfer/in“ (NW bis 2014/15) und „Sozialbetreuer/in“ (TH) werden nicht ausgewiesen. Der Bildungsgang „Sozialhelfer/in“ (NW) wurde in „Sozialassistent/in“ umgestaltet und wird daher ab 2015/16 berücksichtigt.</t>
    </r>
    <r>
      <rPr>
        <sz val="11"/>
        <color theme="1"/>
        <rFont val="Calibri"/>
        <family val="2"/>
        <scheme val="minor"/>
      </rPr>
      <t xml:space="preserve">
</t>
    </r>
  </si>
  <si>
    <t>2 HB: Zum 01.08.2011 wurde die Kinderpflegeausbildung eingestellt (Ende des letzten Ausbildungsjahrs am 31.07.2013). Seit dem Schuljahr 2019/20 wird sie wieder an einer Schule angeboten.  Ab dem Schuljahr 2018/19 werden auch zwei private, staatlich anerkannte Ergänzungsschulen berücksichtigt, an denen die Ausbildung zur/m Sozialassistentin/-en angeboten wird.</t>
  </si>
  <si>
    <t>3 MV: Der Bildungsgang Kinderpflege wird nicht mehr an öffentlichen Berufsfachschulen angeboten (letzte Eingangsklasse: 2007/08). Zum Schuljahr 2019/20 bieten noch zwei Berufsfachschulen in freier Trägerschaft den Bildungsgang an.</t>
  </si>
  <si>
    <t>4 NW: Es wird die Anzahl der Bildungsgänge erfasst. Die Zahlen für das Schuljahr 2020/21 werden in Kürze ergänzt.</t>
  </si>
  <si>
    <t>5 RP: Für das Schuljahr 2016/17 liegen keine Daten vor. Es wurde die Anzahl der Berufsfachschulen für Sozialassistenz des Vorjahres übernommen.</t>
  </si>
  <si>
    <t>Quelle: Statistische Landesämter: WiFF-Länderabfrage, verschiedene Jahrgänge</t>
  </si>
  <si>
    <r>
      <t>Berufsfachschulen für Kinderpflege und Sozialassistenz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in den Schuljahren 2012/13 bis 2020/21 (Anzahl)</t>
    </r>
  </si>
  <si>
    <t>FKB Web-Tab.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</si>
</sst>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E87F"/>
        <bgColor indexed="64"/>
      </patternFill>
    </fill>
    <fill>
      <patternFill patternType="solid">
        <fgColor rgb="FFCF005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8D2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rgb="FFD9515F"/>
      </right>
      <top style="medium">
        <color indexed="64"/>
      </top>
      <bottom/>
      <diagonal/>
    </border>
    <border>
      <left style="medium">
        <color rgb="FFD9515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00000"/>
      </left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rgb="FFD9515F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D9515F"/>
      </left>
      <right/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rgb="FFD9515F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D9515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rgb="FFC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D9515F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9" xfId="0" applyFont="1" applyFill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/>
    <xf numFmtId="0" fontId="5" fillId="0" borderId="19" xfId="0" applyFont="1" applyBorder="1" applyAlignment="1">
      <alignment horizontal="center"/>
    </xf>
    <xf numFmtId="3" fontId="5" fillId="0" borderId="13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0" fontId="1" fillId="0" borderId="0" xfId="0" applyFont="1"/>
    <xf numFmtId="0" fontId="0" fillId="3" borderId="0" xfId="0" applyFill="1"/>
    <xf numFmtId="0" fontId="5" fillId="4" borderId="11" xfId="0" applyFont="1" applyFill="1" applyBorder="1"/>
    <xf numFmtId="0" fontId="5" fillId="4" borderId="1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6" fillId="4" borderId="18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wrapText="1"/>
    </xf>
    <xf numFmtId="0" fontId="5" fillId="4" borderId="14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8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5" borderId="6" xfId="0" applyFill="1" applyBorder="1"/>
    <xf numFmtId="0" fontId="0" fillId="5" borderId="7" xfId="0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2" fillId="5" borderId="0" xfId="0" applyFont="1" applyFill="1" applyBorder="1" applyAlignment="1">
      <alignment wrapText="1"/>
    </xf>
    <xf numFmtId="0" fontId="3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2" xfId="0" applyFont="1" applyFill="1" applyBorder="1"/>
    <xf numFmtId="0" fontId="4" fillId="5" borderId="0" xfId="0" applyFont="1" applyFill="1" applyBorder="1"/>
    <xf numFmtId="0" fontId="4" fillId="5" borderId="9" xfId="0" applyFont="1" applyFill="1" applyBorder="1"/>
    <xf numFmtId="0" fontId="4" fillId="5" borderId="13" xfId="0" applyFont="1" applyFill="1" applyBorder="1"/>
    <xf numFmtId="0" fontId="4" fillId="5" borderId="10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3E87F"/>
      <color rgb="FFC8D2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60" zoomScaleNormal="60" workbookViewId="0">
      <selection activeCell="J35" sqref="J35"/>
    </sheetView>
  </sheetViews>
  <sheetFormatPr baseColWidth="10" defaultRowHeight="14.5" x14ac:dyDescent="0.35"/>
  <sheetData>
    <row r="1" spans="1:21" x14ac:dyDescent="0.35">
      <c r="A1" s="40" t="s">
        <v>40</v>
      </c>
    </row>
    <row r="2" spans="1:21" ht="16.5" x14ac:dyDescent="0.35">
      <c r="A2" s="40" t="s">
        <v>39</v>
      </c>
      <c r="H2" s="1"/>
      <c r="S2" s="24"/>
    </row>
    <row r="3" spans="1:21" ht="15" thickBot="1" x14ac:dyDescent="0.4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Q3" s="2"/>
      <c r="R3" s="2"/>
      <c r="S3" s="2"/>
    </row>
    <row r="4" spans="1:21" x14ac:dyDescent="0.35">
      <c r="A4" s="78" t="s">
        <v>0</v>
      </c>
      <c r="B4" s="80" t="s">
        <v>1</v>
      </c>
      <c r="C4" s="81"/>
      <c r="D4" s="81"/>
      <c r="E4" s="81"/>
      <c r="F4" s="81"/>
      <c r="G4" s="81"/>
      <c r="H4" s="82"/>
      <c r="I4" s="83"/>
      <c r="J4" s="83"/>
      <c r="K4" s="84" t="s">
        <v>2</v>
      </c>
      <c r="L4" s="85"/>
      <c r="M4" s="85"/>
      <c r="N4" s="85"/>
      <c r="O4" s="85"/>
      <c r="P4" s="85"/>
      <c r="Q4" s="86"/>
      <c r="R4" s="86"/>
      <c r="S4" s="87"/>
      <c r="U4" s="1"/>
    </row>
    <row r="5" spans="1:21" x14ac:dyDescent="0.35">
      <c r="A5" s="79"/>
      <c r="B5" s="88"/>
      <c r="C5" s="89"/>
      <c r="D5" s="89"/>
      <c r="E5" s="89"/>
      <c r="F5" s="89"/>
      <c r="G5" s="89"/>
      <c r="H5" s="89"/>
      <c r="I5" s="89"/>
      <c r="J5" s="90"/>
      <c r="K5" s="91"/>
      <c r="L5" s="89"/>
      <c r="M5" s="89"/>
      <c r="N5" s="89"/>
      <c r="O5" s="89"/>
      <c r="P5" s="89"/>
      <c r="Q5" s="89"/>
      <c r="R5" s="89"/>
      <c r="S5" s="92"/>
    </row>
    <row r="6" spans="1:21" x14ac:dyDescent="0.35">
      <c r="A6" s="79"/>
      <c r="B6" s="82" t="s">
        <v>3</v>
      </c>
      <c r="C6" s="93" t="s">
        <v>4</v>
      </c>
      <c r="D6" s="94" t="s">
        <v>5</v>
      </c>
      <c r="E6" s="94" t="s">
        <v>6</v>
      </c>
      <c r="F6" s="94" t="s">
        <v>7</v>
      </c>
      <c r="G6" s="94" t="s">
        <v>8</v>
      </c>
      <c r="H6" s="94" t="s">
        <v>9</v>
      </c>
      <c r="I6" s="94" t="s">
        <v>10</v>
      </c>
      <c r="J6" s="95" t="s">
        <v>11</v>
      </c>
      <c r="K6" s="82" t="s">
        <v>3</v>
      </c>
      <c r="L6" s="93" t="s">
        <v>4</v>
      </c>
      <c r="M6" s="94" t="s">
        <v>5</v>
      </c>
      <c r="N6" s="94" t="s">
        <v>6</v>
      </c>
      <c r="O6" s="96" t="s">
        <v>7</v>
      </c>
      <c r="P6" s="96" t="s">
        <v>8</v>
      </c>
      <c r="Q6" s="96" t="s">
        <v>9</v>
      </c>
      <c r="R6" s="97" t="s">
        <v>10</v>
      </c>
      <c r="S6" s="97" t="s">
        <v>11</v>
      </c>
    </row>
    <row r="7" spans="1:21" x14ac:dyDescent="0.35">
      <c r="A7" s="79"/>
      <c r="B7" s="88"/>
      <c r="C7" s="98"/>
      <c r="D7" s="99"/>
      <c r="E7" s="99"/>
      <c r="F7" s="99"/>
      <c r="G7" s="99"/>
      <c r="H7" s="100"/>
      <c r="I7" s="99"/>
      <c r="J7" s="101"/>
      <c r="K7" s="88"/>
      <c r="L7" s="98"/>
      <c r="M7" s="98"/>
      <c r="N7" s="99"/>
      <c r="O7" s="102"/>
      <c r="P7" s="102"/>
      <c r="Q7" s="102"/>
      <c r="R7" s="100"/>
      <c r="S7" s="103"/>
    </row>
    <row r="8" spans="1:21" x14ac:dyDescent="0.35">
      <c r="A8" s="79"/>
      <c r="B8" s="104" t="s">
        <v>12</v>
      </c>
      <c r="C8" s="105"/>
      <c r="D8" s="105"/>
      <c r="E8" s="105"/>
      <c r="F8" s="105"/>
      <c r="G8" s="105"/>
      <c r="H8" s="105"/>
      <c r="I8" s="105"/>
      <c r="J8" s="3"/>
      <c r="K8" s="105" t="s">
        <v>12</v>
      </c>
      <c r="L8" s="105"/>
      <c r="M8" s="105"/>
      <c r="N8" s="105"/>
      <c r="O8" s="105"/>
      <c r="P8" s="105"/>
      <c r="Q8" s="105"/>
      <c r="R8" s="105"/>
      <c r="S8" s="106"/>
    </row>
    <row r="9" spans="1:21" x14ac:dyDescent="0.35">
      <c r="A9" s="4" t="s">
        <v>13</v>
      </c>
      <c r="B9" s="5">
        <v>38</v>
      </c>
      <c r="C9" s="5">
        <v>37</v>
      </c>
      <c r="D9" s="6">
        <v>36</v>
      </c>
      <c r="E9" s="6">
        <v>37</v>
      </c>
      <c r="F9" s="6">
        <v>38</v>
      </c>
      <c r="G9" s="7">
        <v>38</v>
      </c>
      <c r="H9" s="8">
        <v>36</v>
      </c>
      <c r="I9" s="9">
        <v>38</v>
      </c>
      <c r="J9" s="10">
        <v>40</v>
      </c>
      <c r="K9" s="5" t="s">
        <v>14</v>
      </c>
      <c r="L9" s="5" t="s">
        <v>14</v>
      </c>
      <c r="M9" s="5" t="s">
        <v>14</v>
      </c>
      <c r="N9" s="6" t="s">
        <v>14</v>
      </c>
      <c r="O9" s="11" t="s">
        <v>14</v>
      </c>
      <c r="P9" s="12" t="s">
        <v>14</v>
      </c>
      <c r="Q9" s="13" t="s">
        <v>14</v>
      </c>
      <c r="R9" s="14" t="s">
        <v>14</v>
      </c>
      <c r="S9" s="14" t="s">
        <v>14</v>
      </c>
    </row>
    <row r="10" spans="1:21" x14ac:dyDescent="0.35">
      <c r="A10" s="42" t="s">
        <v>15</v>
      </c>
      <c r="B10" s="43">
        <v>56</v>
      </c>
      <c r="C10" s="44">
        <v>56</v>
      </c>
      <c r="D10" s="45">
        <v>56</v>
      </c>
      <c r="E10" s="45">
        <v>57</v>
      </c>
      <c r="F10" s="45">
        <v>57</v>
      </c>
      <c r="G10" s="46">
        <v>58</v>
      </c>
      <c r="H10" s="47">
        <v>58</v>
      </c>
      <c r="I10" s="48">
        <v>58</v>
      </c>
      <c r="J10" s="49">
        <v>58</v>
      </c>
      <c r="K10" s="44" t="s">
        <v>14</v>
      </c>
      <c r="L10" s="44" t="s">
        <v>14</v>
      </c>
      <c r="M10" s="44" t="s">
        <v>14</v>
      </c>
      <c r="N10" s="45" t="s">
        <v>14</v>
      </c>
      <c r="O10" s="50" t="s">
        <v>14</v>
      </c>
      <c r="P10" s="51" t="s">
        <v>14</v>
      </c>
      <c r="Q10" s="52" t="s">
        <v>14</v>
      </c>
      <c r="R10" s="53" t="s">
        <v>14</v>
      </c>
      <c r="S10" s="53" t="s">
        <v>14</v>
      </c>
    </row>
    <row r="11" spans="1:21" x14ac:dyDescent="0.35">
      <c r="A11" s="15" t="s">
        <v>16</v>
      </c>
      <c r="B11" s="16" t="s">
        <v>14</v>
      </c>
      <c r="C11" s="5" t="s">
        <v>14</v>
      </c>
      <c r="D11" s="6" t="s">
        <v>14</v>
      </c>
      <c r="E11" s="6" t="s">
        <v>14</v>
      </c>
      <c r="F11" s="6" t="s">
        <v>14</v>
      </c>
      <c r="G11" s="7" t="s">
        <v>14</v>
      </c>
      <c r="H11" s="8" t="s">
        <v>14</v>
      </c>
      <c r="I11" s="9" t="s">
        <v>14</v>
      </c>
      <c r="J11" s="10" t="s">
        <v>14</v>
      </c>
      <c r="K11" s="5">
        <v>27</v>
      </c>
      <c r="L11" s="5">
        <v>33</v>
      </c>
      <c r="M11" s="5">
        <v>35</v>
      </c>
      <c r="N11" s="6">
        <v>35</v>
      </c>
      <c r="O11" s="17">
        <v>36</v>
      </c>
      <c r="P11" s="12">
        <v>38</v>
      </c>
      <c r="Q11" s="13">
        <v>39</v>
      </c>
      <c r="R11" s="14">
        <v>41</v>
      </c>
      <c r="S11" s="14">
        <v>37</v>
      </c>
    </row>
    <row r="12" spans="1:21" x14ac:dyDescent="0.35">
      <c r="A12" s="42" t="s">
        <v>17</v>
      </c>
      <c r="B12" s="43" t="s">
        <v>14</v>
      </c>
      <c r="C12" s="44" t="s">
        <v>14</v>
      </c>
      <c r="D12" s="45" t="s">
        <v>14</v>
      </c>
      <c r="E12" s="45" t="s">
        <v>14</v>
      </c>
      <c r="F12" s="45" t="s">
        <v>14</v>
      </c>
      <c r="G12" s="46" t="s">
        <v>14</v>
      </c>
      <c r="H12" s="47" t="s">
        <v>14</v>
      </c>
      <c r="I12" s="48" t="s">
        <v>14</v>
      </c>
      <c r="J12" s="49" t="s">
        <v>14</v>
      </c>
      <c r="K12" s="44">
        <v>26</v>
      </c>
      <c r="L12" s="44">
        <v>26</v>
      </c>
      <c r="M12" s="44">
        <v>26</v>
      </c>
      <c r="N12" s="45">
        <v>27</v>
      </c>
      <c r="O12" s="54">
        <v>27</v>
      </c>
      <c r="P12" s="51">
        <v>26</v>
      </c>
      <c r="Q12" s="52">
        <v>27</v>
      </c>
      <c r="R12" s="53">
        <v>27</v>
      </c>
      <c r="S12" s="53">
        <v>28</v>
      </c>
    </row>
    <row r="13" spans="1:21" x14ac:dyDescent="0.35">
      <c r="A13" s="15" t="s">
        <v>18</v>
      </c>
      <c r="B13" s="16">
        <v>3</v>
      </c>
      <c r="C13" s="5" t="s">
        <v>14</v>
      </c>
      <c r="D13" s="18" t="s">
        <v>14</v>
      </c>
      <c r="E13" s="18" t="s">
        <v>14</v>
      </c>
      <c r="F13" s="18" t="s">
        <v>14</v>
      </c>
      <c r="G13" s="19"/>
      <c r="H13" s="8" t="s">
        <v>14</v>
      </c>
      <c r="I13" s="9">
        <v>1</v>
      </c>
      <c r="J13" s="10">
        <v>1</v>
      </c>
      <c r="K13" s="5">
        <v>3</v>
      </c>
      <c r="L13" s="5">
        <v>3</v>
      </c>
      <c r="M13" s="5">
        <v>3</v>
      </c>
      <c r="N13" s="6">
        <v>3</v>
      </c>
      <c r="O13" s="17">
        <v>3</v>
      </c>
      <c r="P13" s="20">
        <v>3</v>
      </c>
      <c r="Q13" s="13">
        <v>5</v>
      </c>
      <c r="R13" s="14">
        <v>5</v>
      </c>
      <c r="S13" s="14">
        <v>2</v>
      </c>
    </row>
    <row r="14" spans="1:21" x14ac:dyDescent="0.35">
      <c r="A14" s="42" t="s">
        <v>19</v>
      </c>
      <c r="B14" s="43" t="s">
        <v>14</v>
      </c>
      <c r="C14" s="44" t="s">
        <v>14</v>
      </c>
      <c r="D14" s="45" t="s">
        <v>14</v>
      </c>
      <c r="E14" s="45" t="s">
        <v>14</v>
      </c>
      <c r="F14" s="45" t="s">
        <v>14</v>
      </c>
      <c r="G14" s="46" t="s">
        <v>14</v>
      </c>
      <c r="H14" s="47" t="s">
        <v>14</v>
      </c>
      <c r="I14" s="48" t="s">
        <v>14</v>
      </c>
      <c r="J14" s="49" t="s">
        <v>14</v>
      </c>
      <c r="K14" s="44">
        <v>7</v>
      </c>
      <c r="L14" s="44">
        <v>7</v>
      </c>
      <c r="M14" s="44">
        <v>7</v>
      </c>
      <c r="N14" s="45">
        <v>7</v>
      </c>
      <c r="O14" s="54">
        <v>7</v>
      </c>
      <c r="P14" s="51">
        <v>8</v>
      </c>
      <c r="Q14" s="52">
        <v>8</v>
      </c>
      <c r="R14" s="53">
        <v>9</v>
      </c>
      <c r="S14" s="53">
        <v>9</v>
      </c>
    </row>
    <row r="15" spans="1:21" x14ac:dyDescent="0.35">
      <c r="A15" s="15" t="s">
        <v>20</v>
      </c>
      <c r="B15" s="16" t="s">
        <v>14</v>
      </c>
      <c r="C15" s="5" t="s">
        <v>14</v>
      </c>
      <c r="D15" s="6" t="s">
        <v>14</v>
      </c>
      <c r="E15" s="6" t="s">
        <v>14</v>
      </c>
      <c r="F15" s="6" t="s">
        <v>14</v>
      </c>
      <c r="G15" s="7"/>
      <c r="H15" s="8" t="s">
        <v>14</v>
      </c>
      <c r="I15" s="9" t="s">
        <v>14</v>
      </c>
      <c r="J15" s="10" t="s">
        <v>14</v>
      </c>
      <c r="K15" s="5">
        <v>40</v>
      </c>
      <c r="L15" s="5">
        <v>41</v>
      </c>
      <c r="M15" s="5">
        <v>39</v>
      </c>
      <c r="N15" s="6">
        <v>41</v>
      </c>
      <c r="O15" s="17">
        <v>41</v>
      </c>
      <c r="P15" s="12">
        <v>42</v>
      </c>
      <c r="Q15" s="13">
        <v>42</v>
      </c>
      <c r="R15" s="14">
        <v>42</v>
      </c>
      <c r="S15" s="14">
        <v>41</v>
      </c>
    </row>
    <row r="16" spans="1:21" x14ac:dyDescent="0.35">
      <c r="A16" s="42" t="s">
        <v>21</v>
      </c>
      <c r="B16" s="43">
        <v>2</v>
      </c>
      <c r="C16" s="44">
        <v>2</v>
      </c>
      <c r="D16" s="45">
        <v>2</v>
      </c>
      <c r="E16" s="45">
        <v>2</v>
      </c>
      <c r="F16" s="45">
        <v>2</v>
      </c>
      <c r="G16" s="46">
        <v>2</v>
      </c>
      <c r="H16" s="47">
        <v>2</v>
      </c>
      <c r="I16" s="48">
        <v>2</v>
      </c>
      <c r="J16" s="49">
        <v>2</v>
      </c>
      <c r="K16" s="44">
        <v>12</v>
      </c>
      <c r="L16" s="44">
        <v>14</v>
      </c>
      <c r="M16" s="44">
        <v>14</v>
      </c>
      <c r="N16" s="45">
        <v>14</v>
      </c>
      <c r="O16" s="54">
        <v>15</v>
      </c>
      <c r="P16" s="51">
        <v>15</v>
      </c>
      <c r="Q16" s="52">
        <v>16</v>
      </c>
      <c r="R16" s="53">
        <v>16</v>
      </c>
      <c r="S16" s="53">
        <v>16</v>
      </c>
    </row>
    <row r="17" spans="1:22" x14ac:dyDescent="0.35">
      <c r="A17" s="15" t="s">
        <v>22</v>
      </c>
      <c r="B17" s="16" t="s">
        <v>14</v>
      </c>
      <c r="C17" s="5" t="s">
        <v>14</v>
      </c>
      <c r="D17" s="6" t="s">
        <v>14</v>
      </c>
      <c r="E17" s="6" t="s">
        <v>14</v>
      </c>
      <c r="F17" s="6" t="s">
        <v>14</v>
      </c>
      <c r="G17" s="7" t="s">
        <v>14</v>
      </c>
      <c r="H17" s="8" t="s">
        <v>14</v>
      </c>
      <c r="I17" s="9" t="s">
        <v>14</v>
      </c>
      <c r="J17" s="10" t="s">
        <v>14</v>
      </c>
      <c r="K17" s="5">
        <v>68</v>
      </c>
      <c r="L17" s="5">
        <v>68</v>
      </c>
      <c r="M17" s="5">
        <v>68</v>
      </c>
      <c r="N17" s="6">
        <v>72</v>
      </c>
      <c r="O17" s="17">
        <v>73</v>
      </c>
      <c r="P17" s="12">
        <v>73</v>
      </c>
      <c r="Q17" s="13">
        <v>75</v>
      </c>
      <c r="R17" s="14">
        <v>75</v>
      </c>
      <c r="S17" s="14">
        <v>80</v>
      </c>
    </row>
    <row r="18" spans="1:22" x14ac:dyDescent="0.35">
      <c r="A18" s="42" t="s">
        <v>23</v>
      </c>
      <c r="B18" s="43">
        <v>85</v>
      </c>
      <c r="C18" s="44">
        <v>85</v>
      </c>
      <c r="D18" s="45">
        <v>87</v>
      </c>
      <c r="E18" s="45">
        <v>88</v>
      </c>
      <c r="F18" s="45">
        <v>90</v>
      </c>
      <c r="G18" s="45">
        <v>87</v>
      </c>
      <c r="H18" s="47">
        <v>83</v>
      </c>
      <c r="I18" s="48">
        <v>85</v>
      </c>
      <c r="J18" s="49" t="s">
        <v>14</v>
      </c>
      <c r="K18" s="44" t="s">
        <v>14</v>
      </c>
      <c r="L18" s="44" t="s">
        <v>14</v>
      </c>
      <c r="M18" s="44" t="s">
        <v>14</v>
      </c>
      <c r="N18" s="45">
        <v>95</v>
      </c>
      <c r="O18" s="45">
        <v>98</v>
      </c>
      <c r="P18" s="55">
        <v>92</v>
      </c>
      <c r="Q18" s="52">
        <v>90</v>
      </c>
      <c r="R18" s="53">
        <v>89</v>
      </c>
      <c r="S18" s="41"/>
      <c r="T18" s="24"/>
    </row>
    <row r="19" spans="1:22" x14ac:dyDescent="0.35">
      <c r="A19" s="15" t="s">
        <v>24</v>
      </c>
      <c r="B19" s="16" t="s">
        <v>14</v>
      </c>
      <c r="C19" s="5" t="s">
        <v>14</v>
      </c>
      <c r="D19" s="6" t="s">
        <v>14</v>
      </c>
      <c r="E19" s="6" t="s">
        <v>14</v>
      </c>
      <c r="F19" s="6" t="s">
        <v>14</v>
      </c>
      <c r="G19" s="7" t="s">
        <v>14</v>
      </c>
      <c r="H19" s="8" t="s">
        <v>14</v>
      </c>
      <c r="I19" s="9" t="s">
        <v>14</v>
      </c>
      <c r="J19" s="10" t="s">
        <v>14</v>
      </c>
      <c r="K19" s="5">
        <v>28</v>
      </c>
      <c r="L19" s="5">
        <v>28</v>
      </c>
      <c r="M19" s="5">
        <v>28</v>
      </c>
      <c r="N19" s="6">
        <v>28</v>
      </c>
      <c r="O19" s="6">
        <v>28</v>
      </c>
      <c r="P19" s="12">
        <v>28</v>
      </c>
      <c r="Q19" s="21">
        <v>27</v>
      </c>
      <c r="R19" s="22">
        <v>29</v>
      </c>
      <c r="S19" s="22">
        <v>29</v>
      </c>
    </row>
    <row r="20" spans="1:22" x14ac:dyDescent="0.35">
      <c r="A20" s="42" t="s">
        <v>25</v>
      </c>
      <c r="B20" s="43">
        <v>3</v>
      </c>
      <c r="C20" s="44">
        <v>3</v>
      </c>
      <c r="D20" s="45">
        <v>3</v>
      </c>
      <c r="E20" s="45">
        <v>3</v>
      </c>
      <c r="F20" s="45">
        <v>3</v>
      </c>
      <c r="G20" s="46">
        <v>3</v>
      </c>
      <c r="H20" s="47">
        <v>3</v>
      </c>
      <c r="I20" s="48">
        <v>3</v>
      </c>
      <c r="J20" s="49">
        <v>3</v>
      </c>
      <c r="K20" s="44" t="s">
        <v>14</v>
      </c>
      <c r="L20" s="44" t="s">
        <v>14</v>
      </c>
      <c r="M20" s="44" t="s">
        <v>14</v>
      </c>
      <c r="N20" s="45" t="s">
        <v>14</v>
      </c>
      <c r="O20" s="50" t="s">
        <v>14</v>
      </c>
      <c r="P20" s="51" t="s">
        <v>14</v>
      </c>
      <c r="Q20" s="52" t="s">
        <v>14</v>
      </c>
      <c r="R20" s="53" t="s">
        <v>14</v>
      </c>
      <c r="S20" s="53" t="s">
        <v>14</v>
      </c>
    </row>
    <row r="21" spans="1:22" x14ac:dyDescent="0.35">
      <c r="A21" s="15" t="s">
        <v>26</v>
      </c>
      <c r="B21" s="16" t="s">
        <v>14</v>
      </c>
      <c r="C21" s="5" t="s">
        <v>14</v>
      </c>
      <c r="D21" s="6" t="s">
        <v>14</v>
      </c>
      <c r="E21" s="6" t="s">
        <v>14</v>
      </c>
      <c r="F21" s="6" t="s">
        <v>14</v>
      </c>
      <c r="G21" s="7" t="s">
        <v>14</v>
      </c>
      <c r="H21" s="8" t="s">
        <v>14</v>
      </c>
      <c r="I21" s="9" t="s">
        <v>14</v>
      </c>
      <c r="J21" s="10" t="s">
        <v>14</v>
      </c>
      <c r="K21" s="5">
        <v>50</v>
      </c>
      <c r="L21" s="5">
        <v>50</v>
      </c>
      <c r="M21" s="5">
        <v>51</v>
      </c>
      <c r="N21" s="6">
        <v>56</v>
      </c>
      <c r="O21" s="23">
        <v>63</v>
      </c>
      <c r="P21" s="12">
        <v>62</v>
      </c>
      <c r="Q21" s="21">
        <v>64</v>
      </c>
      <c r="R21" s="22">
        <v>68</v>
      </c>
      <c r="S21" s="22">
        <v>69</v>
      </c>
      <c r="T21" s="24"/>
    </row>
    <row r="22" spans="1:22" x14ac:dyDescent="0.35">
      <c r="A22" s="42" t="s">
        <v>27</v>
      </c>
      <c r="B22" s="43">
        <v>17</v>
      </c>
      <c r="C22" s="44">
        <v>17</v>
      </c>
      <c r="D22" s="45">
        <v>17</v>
      </c>
      <c r="E22" s="45">
        <v>17</v>
      </c>
      <c r="F22" s="45">
        <v>18</v>
      </c>
      <c r="G22" s="46">
        <v>18</v>
      </c>
      <c r="H22" s="47">
        <v>18</v>
      </c>
      <c r="I22" s="48">
        <v>18</v>
      </c>
      <c r="J22" s="49">
        <v>18</v>
      </c>
      <c r="K22" s="44">
        <v>17</v>
      </c>
      <c r="L22" s="44">
        <v>17</v>
      </c>
      <c r="M22" s="44">
        <v>17</v>
      </c>
      <c r="N22" s="45">
        <v>17</v>
      </c>
      <c r="O22" s="56">
        <v>18</v>
      </c>
      <c r="P22" s="51">
        <v>18</v>
      </c>
      <c r="Q22" s="57">
        <v>18</v>
      </c>
      <c r="R22" s="58">
        <v>18</v>
      </c>
      <c r="S22" s="58">
        <v>19</v>
      </c>
    </row>
    <row r="23" spans="1:22" x14ac:dyDescent="0.35">
      <c r="A23" s="15" t="s">
        <v>28</v>
      </c>
      <c r="B23" s="16" t="s">
        <v>14</v>
      </c>
      <c r="C23" s="5" t="s">
        <v>14</v>
      </c>
      <c r="D23" s="6" t="s">
        <v>14</v>
      </c>
      <c r="E23" s="6" t="s">
        <v>14</v>
      </c>
      <c r="F23" s="6" t="s">
        <v>14</v>
      </c>
      <c r="G23" s="7" t="s">
        <v>14</v>
      </c>
      <c r="H23" s="8" t="s">
        <v>14</v>
      </c>
      <c r="I23" s="9" t="s">
        <v>14</v>
      </c>
      <c r="J23" s="10" t="s">
        <v>14</v>
      </c>
      <c r="K23" s="5">
        <v>17</v>
      </c>
      <c r="L23" s="5">
        <v>19</v>
      </c>
      <c r="M23" s="5">
        <v>19</v>
      </c>
      <c r="N23" s="6">
        <v>19</v>
      </c>
      <c r="O23" s="23">
        <v>20</v>
      </c>
      <c r="P23" s="12">
        <v>20</v>
      </c>
      <c r="Q23" s="21">
        <v>20</v>
      </c>
      <c r="R23" s="22">
        <v>20</v>
      </c>
      <c r="S23" s="22">
        <v>20</v>
      </c>
    </row>
    <row r="24" spans="1:22" x14ac:dyDescent="0.35">
      <c r="A24" s="42" t="s">
        <v>29</v>
      </c>
      <c r="B24" s="43">
        <v>17</v>
      </c>
      <c r="C24" s="44">
        <v>18</v>
      </c>
      <c r="D24" s="45">
        <v>18</v>
      </c>
      <c r="E24" s="45">
        <v>18</v>
      </c>
      <c r="F24" s="45">
        <v>20</v>
      </c>
      <c r="G24" s="46">
        <v>20</v>
      </c>
      <c r="H24" s="47">
        <v>20</v>
      </c>
      <c r="I24" s="48">
        <v>20</v>
      </c>
      <c r="J24" s="49">
        <v>21</v>
      </c>
      <c r="K24" s="44">
        <v>20</v>
      </c>
      <c r="L24" s="44">
        <v>22</v>
      </c>
      <c r="M24" s="44">
        <v>21</v>
      </c>
      <c r="N24" s="45">
        <v>22</v>
      </c>
      <c r="O24" s="56">
        <v>26</v>
      </c>
      <c r="P24" s="51">
        <v>25</v>
      </c>
      <c r="Q24" s="57">
        <v>25</v>
      </c>
      <c r="R24" s="58">
        <v>24</v>
      </c>
      <c r="S24" s="58">
        <v>24</v>
      </c>
    </row>
    <row r="25" spans="1:22" x14ac:dyDescent="0.35">
      <c r="A25" s="68" t="s">
        <v>30</v>
      </c>
      <c r="B25" s="69">
        <v>221</v>
      </c>
      <c r="C25" s="70">
        <v>218</v>
      </c>
      <c r="D25" s="70">
        <v>219</v>
      </c>
      <c r="E25" s="70">
        <v>222</v>
      </c>
      <c r="F25" s="70">
        <f>SUM(F9:F24)</f>
        <v>228</v>
      </c>
      <c r="G25" s="71">
        <v>226</v>
      </c>
      <c r="H25" s="72">
        <v>220</v>
      </c>
      <c r="I25" s="73">
        <v>225</v>
      </c>
      <c r="J25" s="74">
        <v>143</v>
      </c>
      <c r="K25" s="75">
        <v>315</v>
      </c>
      <c r="L25" s="75">
        <v>328</v>
      </c>
      <c r="M25" s="75">
        <v>328</v>
      </c>
      <c r="N25" s="70">
        <v>436</v>
      </c>
      <c r="O25" s="71">
        <v>455</v>
      </c>
      <c r="P25" s="71">
        <v>450</v>
      </c>
      <c r="Q25" s="76">
        <v>456</v>
      </c>
      <c r="R25" s="77">
        <v>463</v>
      </c>
      <c r="S25" s="77">
        <v>305</v>
      </c>
      <c r="T25" s="24"/>
    </row>
    <row r="26" spans="1:22" x14ac:dyDescent="0.35">
      <c r="A26" s="59" t="s">
        <v>31</v>
      </c>
      <c r="B26" s="60">
        <v>185</v>
      </c>
      <c r="C26" s="61">
        <v>181</v>
      </c>
      <c r="D26" s="61">
        <v>182</v>
      </c>
      <c r="E26" s="61">
        <v>185</v>
      </c>
      <c r="F26" s="61">
        <f>SUM(F9,F10,F18,F20)</f>
        <v>188</v>
      </c>
      <c r="G26" s="62">
        <v>186</v>
      </c>
      <c r="H26" s="63">
        <v>180</v>
      </c>
      <c r="I26" s="64">
        <v>185</v>
      </c>
      <c r="J26" s="65">
        <v>102</v>
      </c>
      <c r="K26" s="66">
        <v>163</v>
      </c>
      <c r="L26" s="66">
        <v>166</v>
      </c>
      <c r="M26" s="66">
        <v>164</v>
      </c>
      <c r="N26" s="61">
        <v>265</v>
      </c>
      <c r="O26" s="62">
        <v>270</v>
      </c>
      <c r="P26" s="62">
        <v>266</v>
      </c>
      <c r="Q26" s="67">
        <v>267</v>
      </c>
      <c r="R26" s="62">
        <v>269</v>
      </c>
      <c r="S26" s="62">
        <v>181</v>
      </c>
    </row>
    <row r="27" spans="1:22" ht="15" thickBot="1" x14ac:dyDescent="0.4">
      <c r="A27" s="25" t="s">
        <v>32</v>
      </c>
      <c r="B27" s="26">
        <v>36</v>
      </c>
      <c r="C27" s="27">
        <v>37</v>
      </c>
      <c r="D27" s="27">
        <v>37</v>
      </c>
      <c r="E27" s="27">
        <v>37</v>
      </c>
      <c r="F27" s="27">
        <f>SUM(F16,F22,F24)</f>
        <v>40</v>
      </c>
      <c r="G27" s="28">
        <v>40</v>
      </c>
      <c r="H27" s="29">
        <v>40</v>
      </c>
      <c r="I27" s="30">
        <v>40</v>
      </c>
      <c r="J27" s="31">
        <v>41</v>
      </c>
      <c r="K27" s="32">
        <v>152</v>
      </c>
      <c r="L27" s="32">
        <v>162</v>
      </c>
      <c r="M27" s="32">
        <v>164</v>
      </c>
      <c r="N27" s="27">
        <v>171</v>
      </c>
      <c r="O27" s="33">
        <v>185</v>
      </c>
      <c r="P27" s="34">
        <v>184</v>
      </c>
      <c r="Q27" s="35">
        <v>189</v>
      </c>
      <c r="R27" s="36">
        <v>194</v>
      </c>
      <c r="S27" s="36">
        <v>124</v>
      </c>
    </row>
    <row r="28" spans="1:22" x14ac:dyDescent="0.35">
      <c r="N28" s="1"/>
      <c r="O28" s="1"/>
      <c r="T28" s="24"/>
      <c r="U28" s="24"/>
      <c r="V28" s="24"/>
    </row>
    <row r="29" spans="1:22" x14ac:dyDescent="0.35">
      <c r="A29" s="37" t="s">
        <v>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38"/>
      <c r="S29" s="38"/>
    </row>
    <row r="30" spans="1:22" x14ac:dyDescent="0.35">
      <c r="A30" s="39" t="s">
        <v>34</v>
      </c>
    </row>
    <row r="31" spans="1:22" x14ac:dyDescent="0.35">
      <c r="A31" t="s">
        <v>35</v>
      </c>
    </row>
    <row r="32" spans="1:22" x14ac:dyDescent="0.35">
      <c r="A32" t="s">
        <v>36</v>
      </c>
    </row>
    <row r="33" spans="1:1" x14ac:dyDescent="0.35">
      <c r="A33" t="s">
        <v>37</v>
      </c>
    </row>
    <row r="35" spans="1:1" x14ac:dyDescent="0.35">
      <c r="A35" t="s">
        <v>38</v>
      </c>
    </row>
  </sheetData>
  <mergeCells count="6">
    <mergeCell ref="A4:A8"/>
    <mergeCell ref="B4:G4"/>
    <mergeCell ref="K4:P4"/>
    <mergeCell ref="B8:I8"/>
    <mergeCell ref="K8:S8"/>
    <mergeCell ref="A29:P29"/>
  </mergeCells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 Web-Tab.5.1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2022-09-21T11:09:05Z</dcterms:created>
  <dcterms:modified xsi:type="dcterms:W3CDTF">2022-09-21T11:12:57Z</dcterms:modified>
</cp:coreProperties>
</file>