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Groups\Abt_Kinder\WiFF\13. Portal\16.19 Fachkräftebarometer.de\Aktualisierung 2021\3_Tagespflege\Tabellen\"/>
    </mc:Choice>
  </mc:AlternateContent>
  <bookViews>
    <workbookView xWindow="0" yWindow="0" windowWidth="23040" windowHeight="9192"/>
  </bookViews>
  <sheets>
    <sheet name="FKB-Web Tab. 3.1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45" i="1"/>
  <c r="E44" i="1"/>
  <c r="D44" i="1"/>
  <c r="C44" i="1"/>
  <c r="B44" i="1"/>
  <c r="F44" i="1" s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</calcChain>
</file>

<file path=xl/sharedStrings.xml><?xml version="1.0" encoding="utf-8"?>
<sst xmlns="http://schemas.openxmlformats.org/spreadsheetml/2006/main" count="70" uniqueCount="33">
  <si>
    <t>FKB-Web Tab. 3.11</t>
  </si>
  <si>
    <t>Kindertagespflegepersonen nach Altersgruppen und Ländern 2006 und 2020 (Anzahl; in %; Veränderung Anzahl und in %)</t>
  </si>
  <si>
    <t>Land</t>
  </si>
  <si>
    <t>Altersgruppen</t>
  </si>
  <si>
    <t>unter 30 J.</t>
  </si>
  <si>
    <t>30-40</t>
  </si>
  <si>
    <t>40-50</t>
  </si>
  <si>
    <t>50 J. u. älter</t>
  </si>
  <si>
    <t>Insgesamt</t>
  </si>
  <si>
    <t>Anzahl</t>
  </si>
  <si>
    <t>In %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</si>
  <si>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</si>
  <si>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</si>
  <si>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</si>
  <si>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</si>
  <si>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</si>
  <si>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</si>
  <si>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</si>
  <si>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</si>
  <si>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</si>
  <si>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</si>
  <si>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</si>
  <si>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</si>
  <si>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</si>
  <si>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</si>
  <si>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</si>
  <si>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</si>
  <si>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Deutschland</t>
  </si>
  <si>
    <t>West (o. BE)</t>
  </si>
  <si>
    <t>Ost (m. BE)</t>
  </si>
  <si>
    <t>•</t>
  </si>
  <si>
    <t>Quelle: Statistisches Bundesamt: Statistiken der Kinder- und Jugendhilfe, verschiedene Jahrgänge; eigene Berechnungen</t>
  </si>
  <si>
    <t>• aus Geheimhaltungsgründen gesperrt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</si>
</sst>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\ \ ;;\ \-\ \ 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244061"/>
      <name val="Calibri"/>
      <family val="2"/>
      <scheme val="minor"/>
    </font>
    <font>
      <sz val="10.5"/>
      <color rgb="FFBE4F1D"/>
      <name val="Arial"/>
      <family val="2"/>
    </font>
    <font>
      <b/>
      <sz val="9.5"/>
      <color rgb="FF000000"/>
      <name val="Calibri"/>
      <family val="2"/>
      <scheme val="minor"/>
    </font>
    <font>
      <b/>
      <sz val="10"/>
      <color rgb="FF000000"/>
      <name val="Arial"/>
      <family val="2"/>
    </font>
    <font>
      <sz val="9.5"/>
      <color theme="1"/>
      <name val="Calibri"/>
      <family val="2"/>
    </font>
    <font>
      <sz val="9.5"/>
      <color rgb="FF000000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8D200"/>
        <bgColor indexed="64"/>
      </patternFill>
    </fill>
    <fill>
      <patternFill patternType="solid">
        <fgColor rgb="FFE3E87F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rgb="FFCF005C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CF005C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CF005C"/>
      </left>
      <right/>
      <top/>
      <bottom/>
      <diagonal/>
    </border>
    <border>
      <left style="medium">
        <color indexed="64"/>
      </left>
      <right style="medium">
        <color rgb="FFCF005C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/>
    <xf numFmtId="0" fontId="5" fillId="2" borderId="3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7" fillId="4" borderId="4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right" vertical="center"/>
    </xf>
    <xf numFmtId="3" fontId="7" fillId="4" borderId="6" xfId="0" applyNumberFormat="1" applyFont="1" applyFill="1" applyBorder="1" applyAlignment="1">
      <alignment horizontal="right" vertical="center"/>
    </xf>
    <xf numFmtId="3" fontId="7" fillId="4" borderId="6" xfId="0" applyNumberFormat="1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3" fontId="7" fillId="0" borderId="6" xfId="0" applyNumberFormat="1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horizontal="right" vertical="center" wrapText="1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center" wrapText="1"/>
    </xf>
    <xf numFmtId="0" fontId="7" fillId="4" borderId="6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 wrapText="1"/>
    </xf>
    <xf numFmtId="0" fontId="7" fillId="4" borderId="6" xfId="0" applyFont="1" applyFill="1" applyBorder="1" applyAlignment="1">
      <alignment horizontal="right" vertical="center" wrapText="1"/>
    </xf>
    <xf numFmtId="3" fontId="7" fillId="0" borderId="6" xfId="0" applyNumberFormat="1" applyFont="1" applyFill="1" applyBorder="1" applyAlignment="1">
      <alignment horizontal="right" vertical="center"/>
    </xf>
    <xf numFmtId="3" fontId="7" fillId="4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0" fontId="7" fillId="2" borderId="9" xfId="0" applyFont="1" applyFill="1" applyBorder="1" applyAlignment="1">
      <alignment vertical="center"/>
    </xf>
    <xf numFmtId="164" fontId="7" fillId="4" borderId="0" xfId="0" applyNumberFormat="1" applyFont="1" applyFill="1" applyBorder="1" applyAlignment="1">
      <alignment horizontal="right" vertical="center"/>
    </xf>
    <xf numFmtId="165" fontId="7" fillId="4" borderId="6" xfId="0" applyNumberFormat="1" applyFont="1" applyFill="1" applyBorder="1" applyAlignment="1">
      <alignment horizontal="right" vertical="center" wrapText="1"/>
    </xf>
    <xf numFmtId="165" fontId="7" fillId="4" borderId="6" xfId="0" applyNumberFormat="1" applyFont="1" applyFill="1" applyBorder="1" applyAlignment="1">
      <alignment vertical="center"/>
    </xf>
    <xf numFmtId="165" fontId="7" fillId="4" borderId="6" xfId="0" applyNumberFormat="1" applyFont="1" applyFill="1" applyBorder="1" applyAlignment="1">
      <alignment horizontal="right" vertical="center"/>
    </xf>
    <xf numFmtId="165" fontId="7" fillId="0" borderId="6" xfId="0" applyNumberFormat="1" applyFont="1" applyFill="1" applyBorder="1" applyAlignment="1">
      <alignment horizontal="right" vertical="center" wrapText="1"/>
    </xf>
    <xf numFmtId="165" fontId="7" fillId="0" borderId="6" xfId="0" applyNumberFormat="1" applyFont="1" applyFill="1" applyBorder="1" applyAlignment="1">
      <alignment vertical="center"/>
    </xf>
    <xf numFmtId="165" fontId="7" fillId="0" borderId="6" xfId="0" applyNumberFormat="1" applyFont="1" applyFill="1" applyBorder="1" applyAlignment="1">
      <alignment horizontal="right" vertical="center"/>
    </xf>
    <xf numFmtId="3" fontId="7" fillId="4" borderId="6" xfId="0" applyNumberFormat="1" applyFont="1" applyFill="1" applyBorder="1" applyAlignment="1">
      <alignment vertical="center" wrapText="1"/>
    </xf>
    <xf numFmtId="165" fontId="7" fillId="0" borderId="6" xfId="0" applyNumberFormat="1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/>
    </xf>
    <xf numFmtId="0" fontId="7" fillId="4" borderId="12" xfId="0" applyFont="1" applyFill="1" applyBorder="1" applyAlignment="1">
      <alignment horizontal="right" vertical="center"/>
    </xf>
    <xf numFmtId="3" fontId="7" fillId="4" borderId="13" xfId="0" applyNumberFormat="1" applyFont="1" applyFill="1" applyBorder="1" applyAlignment="1">
      <alignment horizontal="right" vertical="center"/>
    </xf>
    <xf numFmtId="3" fontId="7" fillId="4" borderId="13" xfId="0" applyNumberFormat="1" applyFont="1" applyFill="1" applyBorder="1" applyAlignment="1">
      <alignment horizontal="right" vertical="center" wrapText="1"/>
    </xf>
    <xf numFmtId="165" fontId="7" fillId="4" borderId="13" xfId="0" applyNumberFormat="1" applyFont="1" applyFill="1" applyBorder="1" applyAlignment="1">
      <alignment horizontal="right" vertical="center" wrapText="1"/>
    </xf>
    <xf numFmtId="165" fontId="7" fillId="4" borderId="13" xfId="0" applyNumberFormat="1" applyFont="1" applyFill="1" applyBorder="1" applyAlignment="1">
      <alignment vertical="center"/>
    </xf>
    <xf numFmtId="165" fontId="7" fillId="4" borderId="13" xfId="0" applyNumberFormat="1" applyFont="1" applyFill="1" applyBorder="1" applyAlignment="1">
      <alignment horizontal="right" vertical="center"/>
    </xf>
    <xf numFmtId="0" fontId="7" fillId="4" borderId="14" xfId="0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</cellXfs>
  <cellStyles count="2">
    <cellStyle name="Standard" xfId="0" builtinId="0"/>
    <cellStyle name="Standard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topLeftCell="A13" workbookViewId="0">
      <selection activeCell="E53" sqref="E53"/>
    </sheetView>
  </sheetViews>
  <sheetFormatPr baseColWidth="10" defaultRowHeight="14.4" x14ac:dyDescent="0.3"/>
  <sheetData>
    <row r="1" spans="1:11" x14ac:dyDescent="0.3">
      <c r="A1" s="1" t="s">
        <v>0</v>
      </c>
    </row>
    <row r="2" spans="1:11" x14ac:dyDescent="0.3">
      <c r="A2" s="1" t="s">
        <v>1</v>
      </c>
    </row>
    <row r="3" spans="1:11" ht="15" thickBot="1" x14ac:dyDescent="0.35">
      <c r="A3" s="2"/>
    </row>
    <row r="4" spans="1:11" x14ac:dyDescent="0.3">
      <c r="A4" s="49" t="s">
        <v>2</v>
      </c>
      <c r="B4" s="51" t="s">
        <v>3</v>
      </c>
      <c r="C4" s="51"/>
      <c r="D4" s="51"/>
      <c r="E4" s="51"/>
      <c r="F4" s="51"/>
      <c r="G4" s="51"/>
      <c r="H4" s="51"/>
      <c r="I4" s="51"/>
      <c r="J4" s="51"/>
      <c r="K4" s="3"/>
    </row>
    <row r="5" spans="1:11" ht="26.4" x14ac:dyDescent="0.3">
      <c r="A5" s="50"/>
      <c r="B5" s="4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4</v>
      </c>
      <c r="H5" s="6" t="s">
        <v>5</v>
      </c>
      <c r="I5" s="7" t="s">
        <v>6</v>
      </c>
      <c r="J5" s="5" t="s">
        <v>7</v>
      </c>
      <c r="K5" s="7" t="s">
        <v>8</v>
      </c>
    </row>
    <row r="6" spans="1:11" x14ac:dyDescent="0.3">
      <c r="A6" s="50"/>
      <c r="B6" s="52">
        <v>2006</v>
      </c>
      <c r="C6" s="52"/>
      <c r="D6" s="52"/>
      <c r="E6" s="52"/>
      <c r="F6" s="52"/>
      <c r="G6" s="52"/>
      <c r="H6" s="52"/>
      <c r="I6" s="52"/>
      <c r="J6" s="52"/>
      <c r="K6" s="53"/>
    </row>
    <row r="7" spans="1:11" x14ac:dyDescent="0.3">
      <c r="A7" s="50"/>
      <c r="B7" s="54" t="s">
        <v>9</v>
      </c>
      <c r="C7" s="54"/>
      <c r="D7" s="54"/>
      <c r="E7" s="54"/>
      <c r="F7" s="54"/>
      <c r="G7" s="55" t="s">
        <v>10</v>
      </c>
      <c r="H7" s="56"/>
      <c r="I7" s="56"/>
      <c r="J7" s="56"/>
      <c r="K7" s="57"/>
    </row>
    <row r="8" spans="1:11" x14ac:dyDescent="0.3">
      <c r="A8" s="8" t="s">
        <v>11</v>
      </c>
      <c r="B8" s="9">
        <v>618</v>
      </c>
      <c r="C8" s="10">
        <v>2032</v>
      </c>
      <c r="D8" s="10">
        <v>2008</v>
      </c>
      <c r="E8" s="10">
        <v>1216</v>
      </c>
      <c r="F8" s="11">
        <v>5874</v>
      </c>
      <c r="G8" s="12">
        <v>10.5</v>
      </c>
      <c r="H8" s="13">
        <v>34.6</v>
      </c>
      <c r="I8" s="13">
        <v>34.200000000000003</v>
      </c>
      <c r="J8" s="14">
        <v>20.7</v>
      </c>
      <c r="K8" s="15">
        <v>100</v>
      </c>
    </row>
    <row r="9" spans="1:11" x14ac:dyDescent="0.3">
      <c r="A9" s="16" t="s">
        <v>12</v>
      </c>
      <c r="B9" s="17">
        <v>403</v>
      </c>
      <c r="C9" s="18">
        <v>997</v>
      </c>
      <c r="D9" s="18">
        <v>965</v>
      </c>
      <c r="E9" s="18">
        <v>792</v>
      </c>
      <c r="F9" s="19">
        <v>3157</v>
      </c>
      <c r="G9" s="20">
        <v>12.8</v>
      </c>
      <c r="H9" s="21">
        <v>31.6</v>
      </c>
      <c r="I9" s="21">
        <v>30.6</v>
      </c>
      <c r="J9" s="22">
        <v>25.1</v>
      </c>
      <c r="K9" s="23">
        <v>100</v>
      </c>
    </row>
    <row r="10" spans="1:11" x14ac:dyDescent="0.3">
      <c r="A10" s="8" t="s">
        <v>13</v>
      </c>
      <c r="B10" s="9">
        <v>79</v>
      </c>
      <c r="C10" s="24">
        <v>273</v>
      </c>
      <c r="D10" s="24">
        <v>531</v>
      </c>
      <c r="E10" s="24">
        <v>459</v>
      </c>
      <c r="F10" s="11">
        <v>1342</v>
      </c>
      <c r="G10" s="12">
        <v>5.9</v>
      </c>
      <c r="H10" s="13">
        <v>20.3</v>
      </c>
      <c r="I10" s="13">
        <v>39.6</v>
      </c>
      <c r="J10" s="14">
        <v>34.200000000000003</v>
      </c>
      <c r="K10" s="15">
        <v>100</v>
      </c>
    </row>
    <row r="11" spans="1:11" x14ac:dyDescent="0.3">
      <c r="A11" s="16" t="s">
        <v>14</v>
      </c>
      <c r="B11" s="17">
        <v>86</v>
      </c>
      <c r="C11" s="18">
        <v>360</v>
      </c>
      <c r="D11" s="18">
        <v>330</v>
      </c>
      <c r="E11" s="18">
        <v>187</v>
      </c>
      <c r="F11" s="25">
        <v>963</v>
      </c>
      <c r="G11" s="20">
        <v>8.9</v>
      </c>
      <c r="H11" s="21">
        <v>37.4</v>
      </c>
      <c r="I11" s="21">
        <v>34.299999999999997</v>
      </c>
      <c r="J11" s="22">
        <v>19.399999999999999</v>
      </c>
      <c r="K11" s="23">
        <v>100</v>
      </c>
    </row>
    <row r="12" spans="1:11" x14ac:dyDescent="0.3">
      <c r="A12" s="8" t="s">
        <v>15</v>
      </c>
      <c r="B12" s="9">
        <v>67</v>
      </c>
      <c r="C12" s="24">
        <v>93</v>
      </c>
      <c r="D12" s="24">
        <v>121</v>
      </c>
      <c r="E12" s="24">
        <v>159</v>
      </c>
      <c r="F12" s="26">
        <v>440</v>
      </c>
      <c r="G12" s="12">
        <v>15.2</v>
      </c>
      <c r="H12" s="13">
        <v>21.1</v>
      </c>
      <c r="I12" s="13">
        <v>27.5</v>
      </c>
      <c r="J12" s="14">
        <v>36.1</v>
      </c>
      <c r="K12" s="15">
        <v>100</v>
      </c>
    </row>
    <row r="13" spans="1:11" x14ac:dyDescent="0.3">
      <c r="A13" s="16" t="s">
        <v>16</v>
      </c>
      <c r="B13" s="17">
        <v>318</v>
      </c>
      <c r="C13" s="18">
        <v>682</v>
      </c>
      <c r="D13" s="18">
        <v>828</v>
      </c>
      <c r="E13" s="18">
        <v>525</v>
      </c>
      <c r="F13" s="19">
        <v>2353</v>
      </c>
      <c r="G13" s="20">
        <v>13.5</v>
      </c>
      <c r="H13" s="21">
        <v>29</v>
      </c>
      <c r="I13" s="21">
        <v>35.200000000000003</v>
      </c>
      <c r="J13" s="22">
        <v>22.3</v>
      </c>
      <c r="K13" s="23">
        <v>100</v>
      </c>
    </row>
    <row r="14" spans="1:11" x14ac:dyDescent="0.3">
      <c r="A14" s="8" t="s">
        <v>17</v>
      </c>
      <c r="B14" s="9">
        <v>260</v>
      </c>
      <c r="C14" s="24">
        <v>706</v>
      </c>
      <c r="D14" s="24">
        <v>766</v>
      </c>
      <c r="E14" s="24">
        <v>453</v>
      </c>
      <c r="F14" s="11">
        <v>2185</v>
      </c>
      <c r="G14" s="12">
        <v>11.9</v>
      </c>
      <c r="H14" s="13">
        <v>32.299999999999997</v>
      </c>
      <c r="I14" s="13">
        <v>35.1</v>
      </c>
      <c r="J14" s="14">
        <v>20.7</v>
      </c>
      <c r="K14" s="15">
        <v>100</v>
      </c>
    </row>
    <row r="15" spans="1:11" x14ac:dyDescent="0.3">
      <c r="A15" s="16" t="s">
        <v>18</v>
      </c>
      <c r="B15" s="17">
        <v>114</v>
      </c>
      <c r="C15" s="18">
        <v>425</v>
      </c>
      <c r="D15" s="18">
        <v>504</v>
      </c>
      <c r="E15" s="18">
        <v>386</v>
      </c>
      <c r="F15" s="19">
        <v>1429</v>
      </c>
      <c r="G15" s="20">
        <v>8</v>
      </c>
      <c r="H15" s="21">
        <v>29.7</v>
      </c>
      <c r="I15" s="21">
        <v>35.299999999999997</v>
      </c>
      <c r="J15" s="22">
        <v>27</v>
      </c>
      <c r="K15" s="23">
        <v>100</v>
      </c>
    </row>
    <row r="16" spans="1:11" x14ac:dyDescent="0.3">
      <c r="A16" s="8" t="s">
        <v>19</v>
      </c>
      <c r="B16" s="9">
        <v>346</v>
      </c>
      <c r="C16" s="24">
        <v>823</v>
      </c>
      <c r="D16" s="24">
        <v>754</v>
      </c>
      <c r="E16" s="24">
        <v>485</v>
      </c>
      <c r="F16" s="11">
        <v>2408</v>
      </c>
      <c r="G16" s="12">
        <v>14.4</v>
      </c>
      <c r="H16" s="13">
        <v>34.200000000000003</v>
      </c>
      <c r="I16" s="13">
        <v>31.3</v>
      </c>
      <c r="J16" s="14">
        <v>20.100000000000001</v>
      </c>
      <c r="K16" s="15">
        <v>100</v>
      </c>
    </row>
    <row r="17" spans="1:11" x14ac:dyDescent="0.3">
      <c r="A17" s="16" t="s">
        <v>20</v>
      </c>
      <c r="B17" s="17">
        <v>792</v>
      </c>
      <c r="C17" s="27">
        <v>1872</v>
      </c>
      <c r="D17" s="27">
        <v>2149</v>
      </c>
      <c r="E17" s="27">
        <v>1478</v>
      </c>
      <c r="F17" s="19">
        <v>6291</v>
      </c>
      <c r="G17" s="20">
        <v>12.6</v>
      </c>
      <c r="H17" s="21">
        <v>29.8</v>
      </c>
      <c r="I17" s="21">
        <v>34.200000000000003</v>
      </c>
      <c r="J17" s="22">
        <v>23.5</v>
      </c>
      <c r="K17" s="23">
        <v>100</v>
      </c>
    </row>
    <row r="18" spans="1:11" x14ac:dyDescent="0.3">
      <c r="A18" s="8" t="s">
        <v>21</v>
      </c>
      <c r="B18" s="9">
        <v>167</v>
      </c>
      <c r="C18" s="24">
        <v>345</v>
      </c>
      <c r="D18" s="24">
        <v>388</v>
      </c>
      <c r="E18" s="24">
        <v>298</v>
      </c>
      <c r="F18" s="11">
        <v>1198</v>
      </c>
      <c r="G18" s="12">
        <v>13.9</v>
      </c>
      <c r="H18" s="13">
        <v>28.8</v>
      </c>
      <c r="I18" s="13">
        <v>32.4</v>
      </c>
      <c r="J18" s="14">
        <v>24.9</v>
      </c>
      <c r="K18" s="15">
        <v>100</v>
      </c>
    </row>
    <row r="19" spans="1:11" x14ac:dyDescent="0.3">
      <c r="A19" s="16" t="s">
        <v>22</v>
      </c>
      <c r="B19" s="17">
        <v>31</v>
      </c>
      <c r="C19" s="18">
        <v>67</v>
      </c>
      <c r="D19" s="18">
        <v>93</v>
      </c>
      <c r="E19" s="18">
        <v>74</v>
      </c>
      <c r="F19" s="25">
        <v>265</v>
      </c>
      <c r="G19" s="20">
        <v>11.7</v>
      </c>
      <c r="H19" s="21">
        <v>25.3</v>
      </c>
      <c r="I19" s="21">
        <v>35.1</v>
      </c>
      <c r="J19" s="22">
        <v>27.9</v>
      </c>
      <c r="K19" s="23">
        <v>100</v>
      </c>
    </row>
    <row r="20" spans="1:11" x14ac:dyDescent="0.3">
      <c r="A20" s="8" t="s">
        <v>23</v>
      </c>
      <c r="B20" s="9">
        <v>108</v>
      </c>
      <c r="C20" s="24">
        <v>254</v>
      </c>
      <c r="D20" s="24">
        <v>247</v>
      </c>
      <c r="E20" s="24">
        <v>168</v>
      </c>
      <c r="F20" s="26">
        <v>777</v>
      </c>
      <c r="G20" s="12">
        <v>13.9</v>
      </c>
      <c r="H20" s="13">
        <v>32.700000000000003</v>
      </c>
      <c r="I20" s="13">
        <v>31.8</v>
      </c>
      <c r="J20" s="14">
        <v>21.6</v>
      </c>
      <c r="K20" s="15">
        <v>100</v>
      </c>
    </row>
    <row r="21" spans="1:11" x14ac:dyDescent="0.3">
      <c r="A21" s="16" t="s">
        <v>24</v>
      </c>
      <c r="B21" s="17">
        <v>11</v>
      </c>
      <c r="C21" s="18">
        <v>18</v>
      </c>
      <c r="D21" s="18">
        <v>36</v>
      </c>
      <c r="E21" s="18">
        <v>22</v>
      </c>
      <c r="F21" s="25">
        <v>87</v>
      </c>
      <c r="G21" s="20">
        <v>12.6</v>
      </c>
      <c r="H21" s="21">
        <v>20.7</v>
      </c>
      <c r="I21" s="21">
        <v>41.4</v>
      </c>
      <c r="J21" s="22">
        <v>25.3</v>
      </c>
      <c r="K21" s="23">
        <v>100</v>
      </c>
    </row>
    <row r="22" spans="1:11" x14ac:dyDescent="0.3">
      <c r="A22" s="8" t="s">
        <v>25</v>
      </c>
      <c r="B22" s="9">
        <v>170</v>
      </c>
      <c r="C22" s="24">
        <v>486</v>
      </c>
      <c r="D22" s="24">
        <v>436</v>
      </c>
      <c r="E22" s="24">
        <v>289</v>
      </c>
      <c r="F22" s="11">
        <v>1381</v>
      </c>
      <c r="G22" s="12">
        <v>12.3</v>
      </c>
      <c r="H22" s="13">
        <v>35.200000000000003</v>
      </c>
      <c r="I22" s="13">
        <v>31.6</v>
      </c>
      <c r="J22" s="14">
        <v>20.9</v>
      </c>
      <c r="K22" s="15">
        <v>100</v>
      </c>
    </row>
    <row r="23" spans="1:11" x14ac:dyDescent="0.3">
      <c r="A23" s="16" t="s">
        <v>26</v>
      </c>
      <c r="B23" s="17">
        <v>19</v>
      </c>
      <c r="C23" s="18">
        <v>71</v>
      </c>
      <c r="D23" s="18">
        <v>106</v>
      </c>
      <c r="E23" s="18">
        <v>81</v>
      </c>
      <c r="F23" s="25">
        <v>277</v>
      </c>
      <c r="G23" s="20">
        <v>6.9</v>
      </c>
      <c r="H23" s="21">
        <v>25.6</v>
      </c>
      <c r="I23" s="21">
        <v>38.299999999999997</v>
      </c>
      <c r="J23" s="22">
        <v>29.2</v>
      </c>
      <c r="K23" s="23">
        <v>100</v>
      </c>
    </row>
    <row r="24" spans="1:11" x14ac:dyDescent="0.3">
      <c r="A24" s="8" t="s">
        <v>27</v>
      </c>
      <c r="B24" s="28">
        <v>3589</v>
      </c>
      <c r="C24" s="10">
        <v>9504</v>
      </c>
      <c r="D24" s="10">
        <v>10262</v>
      </c>
      <c r="E24" s="10">
        <v>7072</v>
      </c>
      <c r="F24" s="11">
        <v>30427</v>
      </c>
      <c r="G24" s="12">
        <v>11.8</v>
      </c>
      <c r="H24" s="13">
        <v>31.2</v>
      </c>
      <c r="I24" s="13">
        <v>33.700000000000003</v>
      </c>
      <c r="J24" s="14">
        <v>23.2</v>
      </c>
      <c r="K24" s="15">
        <v>100</v>
      </c>
    </row>
    <row r="25" spans="1:11" x14ac:dyDescent="0.3">
      <c r="A25" s="16" t="s">
        <v>28</v>
      </c>
      <c r="B25" s="29">
        <v>3172</v>
      </c>
      <c r="C25" s="27">
        <v>8103</v>
      </c>
      <c r="D25" s="27">
        <v>8508</v>
      </c>
      <c r="E25" s="27">
        <v>5769</v>
      </c>
      <c r="F25" s="19">
        <v>25552</v>
      </c>
      <c r="G25" s="20">
        <v>12.4</v>
      </c>
      <c r="H25" s="21">
        <v>31.7</v>
      </c>
      <c r="I25" s="21">
        <v>33.299999999999997</v>
      </c>
      <c r="J25" s="22">
        <v>22.6</v>
      </c>
      <c r="K25" s="23">
        <v>100</v>
      </c>
    </row>
    <row r="26" spans="1:11" x14ac:dyDescent="0.3">
      <c r="A26" s="8" t="s">
        <v>29</v>
      </c>
      <c r="B26" s="9">
        <v>417</v>
      </c>
      <c r="C26" s="10">
        <v>1401</v>
      </c>
      <c r="D26" s="10">
        <v>1754</v>
      </c>
      <c r="E26" s="10">
        <v>1303</v>
      </c>
      <c r="F26" s="11">
        <v>4875</v>
      </c>
      <c r="G26" s="12">
        <v>8.6</v>
      </c>
      <c r="H26" s="13">
        <v>28.7</v>
      </c>
      <c r="I26" s="13">
        <v>36</v>
      </c>
      <c r="J26" s="14">
        <v>26.7</v>
      </c>
      <c r="K26" s="15">
        <v>100</v>
      </c>
    </row>
    <row r="27" spans="1:11" x14ac:dyDescent="0.3">
      <c r="A27" s="30"/>
      <c r="B27" s="58">
        <v>2020</v>
      </c>
      <c r="C27" s="52"/>
      <c r="D27" s="52"/>
      <c r="E27" s="52"/>
      <c r="F27" s="52"/>
      <c r="G27" s="52"/>
      <c r="H27" s="52"/>
      <c r="I27" s="52"/>
      <c r="J27" s="52"/>
      <c r="K27" s="53"/>
    </row>
    <row r="28" spans="1:11" x14ac:dyDescent="0.3">
      <c r="A28" s="8" t="s">
        <v>11</v>
      </c>
      <c r="B28" s="31">
        <v>311</v>
      </c>
      <c r="C28" s="10">
        <v>1512</v>
      </c>
      <c r="D28" s="10">
        <v>1608</v>
      </c>
      <c r="E28" s="10">
        <v>3081</v>
      </c>
      <c r="F28" s="11">
        <f>SUM(B28:E28)</f>
        <v>6512</v>
      </c>
      <c r="G28" s="32">
        <v>4.7757985257985265</v>
      </c>
      <c r="H28" s="33">
        <v>23.218673218673221</v>
      </c>
      <c r="I28" s="33">
        <v>24.692874692874692</v>
      </c>
      <c r="J28" s="34">
        <v>47.312653562653558</v>
      </c>
      <c r="K28" s="15">
        <v>100</v>
      </c>
    </row>
    <row r="29" spans="1:11" x14ac:dyDescent="0.3">
      <c r="A29" s="16" t="s">
        <v>12</v>
      </c>
      <c r="B29" s="17">
        <v>217</v>
      </c>
      <c r="C29" s="18">
        <v>862</v>
      </c>
      <c r="D29" s="18">
        <v>935</v>
      </c>
      <c r="E29" s="27">
        <v>1411</v>
      </c>
      <c r="F29" s="19">
        <f t="shared" ref="F29:F43" si="0">SUM(B29:E29)</f>
        <v>3425</v>
      </c>
      <c r="G29" s="35">
        <v>6.335766423357664</v>
      </c>
      <c r="H29" s="36">
        <v>25.167883211678831</v>
      </c>
      <c r="I29" s="36">
        <v>27.299270072992698</v>
      </c>
      <c r="J29" s="37">
        <v>41.197080291970806</v>
      </c>
      <c r="K29" s="23">
        <v>100</v>
      </c>
    </row>
    <row r="30" spans="1:11" x14ac:dyDescent="0.3">
      <c r="A30" s="8" t="s">
        <v>13</v>
      </c>
      <c r="B30" s="9">
        <v>138</v>
      </c>
      <c r="C30" s="24">
        <v>257</v>
      </c>
      <c r="D30" s="24">
        <v>307</v>
      </c>
      <c r="E30" s="24">
        <v>899</v>
      </c>
      <c r="F30" s="11">
        <f t="shared" si="0"/>
        <v>1601</v>
      </c>
      <c r="G30" s="32">
        <v>8.6196127420362263</v>
      </c>
      <c r="H30" s="33">
        <v>16.052467207995001</v>
      </c>
      <c r="I30" s="33">
        <v>19.175515302935665</v>
      </c>
      <c r="J30" s="34">
        <v>56.152404747033103</v>
      </c>
      <c r="K30" s="15">
        <v>100</v>
      </c>
    </row>
    <row r="31" spans="1:11" x14ac:dyDescent="0.3">
      <c r="A31" s="16" t="s">
        <v>14</v>
      </c>
      <c r="B31" s="17" t="s">
        <v>30</v>
      </c>
      <c r="C31" s="18">
        <v>182</v>
      </c>
      <c r="D31" s="18">
        <v>296</v>
      </c>
      <c r="E31" s="18">
        <v>494</v>
      </c>
      <c r="F31" s="19">
        <f t="shared" si="0"/>
        <v>972</v>
      </c>
      <c r="G31" s="18" t="s">
        <v>30</v>
      </c>
      <c r="H31" s="36">
        <v>18.724279835390949</v>
      </c>
      <c r="I31" s="36">
        <v>30.452674897119341</v>
      </c>
      <c r="J31" s="37">
        <v>50.823045267489711</v>
      </c>
      <c r="K31" s="23">
        <v>100</v>
      </c>
    </row>
    <row r="32" spans="1:11" x14ac:dyDescent="0.3">
      <c r="A32" s="8" t="s">
        <v>15</v>
      </c>
      <c r="B32" s="9" t="s">
        <v>30</v>
      </c>
      <c r="C32" s="24">
        <v>56</v>
      </c>
      <c r="D32" s="24">
        <v>89</v>
      </c>
      <c r="E32" s="24">
        <v>113</v>
      </c>
      <c r="F32" s="26">
        <f t="shared" si="0"/>
        <v>258</v>
      </c>
      <c r="G32" s="24" t="s">
        <v>30</v>
      </c>
      <c r="H32" s="33">
        <v>21.705426356589147</v>
      </c>
      <c r="I32" s="33">
        <v>34.496124031007753</v>
      </c>
      <c r="J32" s="34">
        <v>43.798449612403104</v>
      </c>
      <c r="K32" s="15">
        <v>100</v>
      </c>
    </row>
    <row r="33" spans="1:11" x14ac:dyDescent="0.3">
      <c r="A33" s="16" t="s">
        <v>16</v>
      </c>
      <c r="B33" s="17" t="s">
        <v>30</v>
      </c>
      <c r="C33" s="18">
        <v>162</v>
      </c>
      <c r="D33" s="18">
        <v>189</v>
      </c>
      <c r="E33" s="18">
        <v>428</v>
      </c>
      <c r="F33" s="25">
        <f t="shared" si="0"/>
        <v>779</v>
      </c>
      <c r="G33" s="18" t="s">
        <v>30</v>
      </c>
      <c r="H33" s="36">
        <v>20.79589216944801</v>
      </c>
      <c r="I33" s="36">
        <v>24.261874197689345</v>
      </c>
      <c r="J33" s="37">
        <v>54.942233632862646</v>
      </c>
      <c r="K33" s="23">
        <v>100</v>
      </c>
    </row>
    <row r="34" spans="1:11" x14ac:dyDescent="0.3">
      <c r="A34" s="8" t="s">
        <v>17</v>
      </c>
      <c r="B34" s="9" t="s">
        <v>30</v>
      </c>
      <c r="C34" s="24">
        <v>645</v>
      </c>
      <c r="D34" s="24">
        <v>853</v>
      </c>
      <c r="E34" s="10">
        <v>1279</v>
      </c>
      <c r="F34" s="11">
        <f t="shared" si="0"/>
        <v>2777</v>
      </c>
      <c r="G34" s="24" t="s">
        <v>30</v>
      </c>
      <c r="H34" s="38">
        <v>23.226503420957869</v>
      </c>
      <c r="I34" s="33">
        <v>30.71660064818149</v>
      </c>
      <c r="J34" s="34">
        <v>46.056895930860641</v>
      </c>
      <c r="K34" s="15">
        <v>100</v>
      </c>
    </row>
    <row r="35" spans="1:11" x14ac:dyDescent="0.3">
      <c r="A35" s="16" t="s">
        <v>18</v>
      </c>
      <c r="B35" s="17">
        <v>12</v>
      </c>
      <c r="C35" s="18">
        <v>158</v>
      </c>
      <c r="D35" s="18">
        <v>261</v>
      </c>
      <c r="E35" s="18">
        <v>475</v>
      </c>
      <c r="F35" s="19">
        <f t="shared" si="0"/>
        <v>906</v>
      </c>
      <c r="G35" s="35">
        <v>1.3245033112582782</v>
      </c>
      <c r="H35" s="36">
        <v>17.439293598233995</v>
      </c>
      <c r="I35" s="36">
        <v>28.807947019867548</v>
      </c>
      <c r="J35" s="37">
        <v>52.428256070640181</v>
      </c>
      <c r="K35" s="23">
        <v>100</v>
      </c>
    </row>
    <row r="36" spans="1:11" x14ac:dyDescent="0.3">
      <c r="A36" s="8" t="s">
        <v>19</v>
      </c>
      <c r="B36" s="9">
        <v>314</v>
      </c>
      <c r="C36" s="10">
        <v>1469</v>
      </c>
      <c r="D36" s="10">
        <v>1701</v>
      </c>
      <c r="E36" s="10">
        <v>2554</v>
      </c>
      <c r="F36" s="11">
        <f t="shared" si="0"/>
        <v>6038</v>
      </c>
      <c r="G36" s="32">
        <v>5.2003974826101356</v>
      </c>
      <c r="H36" s="33">
        <v>24.329248095395826</v>
      </c>
      <c r="I36" s="33">
        <v>28.171579993375289</v>
      </c>
      <c r="J36" s="34">
        <v>42.298774428618749</v>
      </c>
      <c r="K36" s="15">
        <v>100</v>
      </c>
    </row>
    <row r="37" spans="1:11" x14ac:dyDescent="0.3">
      <c r="A37" s="16" t="s">
        <v>20</v>
      </c>
      <c r="B37" s="29">
        <v>1063</v>
      </c>
      <c r="C37" s="27">
        <v>4322</v>
      </c>
      <c r="D37" s="27">
        <v>4505</v>
      </c>
      <c r="E37" s="27">
        <v>5696</v>
      </c>
      <c r="F37" s="19">
        <f t="shared" si="0"/>
        <v>15586</v>
      </c>
      <c r="G37" s="35">
        <v>6.8202232773001414</v>
      </c>
      <c r="H37" s="36">
        <v>27.730014115231615</v>
      </c>
      <c r="I37" s="36">
        <v>28.904144745284228</v>
      </c>
      <c r="J37" s="37">
        <v>36.54561786218401</v>
      </c>
      <c r="K37" s="23">
        <v>100</v>
      </c>
    </row>
    <row r="38" spans="1:11" x14ac:dyDescent="0.3">
      <c r="A38" s="8" t="s">
        <v>21</v>
      </c>
      <c r="B38" s="9" t="s">
        <v>30</v>
      </c>
      <c r="C38" s="24">
        <v>333</v>
      </c>
      <c r="D38" s="24">
        <v>414</v>
      </c>
      <c r="E38" s="24">
        <v>680</v>
      </c>
      <c r="F38" s="11">
        <f t="shared" si="0"/>
        <v>1427</v>
      </c>
      <c r="G38" s="24" t="s">
        <v>30</v>
      </c>
      <c r="H38" s="33">
        <v>23.335669236159777</v>
      </c>
      <c r="I38" s="33">
        <v>29.011913104414855</v>
      </c>
      <c r="J38" s="34">
        <v>47.652417659425367</v>
      </c>
      <c r="K38" s="15">
        <v>100</v>
      </c>
    </row>
    <row r="39" spans="1:11" x14ac:dyDescent="0.3">
      <c r="A39" s="16" t="s">
        <v>22</v>
      </c>
      <c r="B39" s="17">
        <v>10</v>
      </c>
      <c r="C39" s="18">
        <v>47</v>
      </c>
      <c r="D39" s="18">
        <v>67</v>
      </c>
      <c r="E39" s="18">
        <v>146</v>
      </c>
      <c r="F39" s="25">
        <f t="shared" si="0"/>
        <v>270</v>
      </c>
      <c r="G39" s="35">
        <v>3.7037037037037033</v>
      </c>
      <c r="H39" s="36">
        <v>17.407407407407408</v>
      </c>
      <c r="I39" s="36">
        <v>24.814814814814813</v>
      </c>
      <c r="J39" s="37">
        <v>54.074074074074076</v>
      </c>
      <c r="K39" s="23">
        <v>100</v>
      </c>
    </row>
    <row r="40" spans="1:11" x14ac:dyDescent="0.3">
      <c r="A40" s="8" t="s">
        <v>23</v>
      </c>
      <c r="B40" s="9">
        <v>49</v>
      </c>
      <c r="C40" s="24">
        <v>390</v>
      </c>
      <c r="D40" s="24">
        <v>576</v>
      </c>
      <c r="E40" s="24">
        <v>645</v>
      </c>
      <c r="F40" s="11">
        <f t="shared" si="0"/>
        <v>1660</v>
      </c>
      <c r="G40" s="32">
        <v>2.9518072289156625</v>
      </c>
      <c r="H40" s="33">
        <v>23.493975903614459</v>
      </c>
      <c r="I40" s="33">
        <v>34.69879518072289</v>
      </c>
      <c r="J40" s="34">
        <v>38.855421686746986</v>
      </c>
      <c r="K40" s="15">
        <v>100</v>
      </c>
    </row>
    <row r="41" spans="1:11" x14ac:dyDescent="0.3">
      <c r="A41" s="16" t="s">
        <v>24</v>
      </c>
      <c r="B41" s="17" t="s">
        <v>30</v>
      </c>
      <c r="C41" s="18">
        <v>53</v>
      </c>
      <c r="D41" s="18">
        <v>65</v>
      </c>
      <c r="E41" s="18">
        <v>68</v>
      </c>
      <c r="F41" s="25">
        <f t="shared" si="0"/>
        <v>186</v>
      </c>
      <c r="G41" s="18" t="s">
        <v>30</v>
      </c>
      <c r="H41" s="36">
        <v>28.49462365591398</v>
      </c>
      <c r="I41" s="36">
        <v>34.946236559139784</v>
      </c>
      <c r="J41" s="37">
        <v>36.55913978494624</v>
      </c>
      <c r="K41" s="23">
        <v>100</v>
      </c>
    </row>
    <row r="42" spans="1:11" x14ac:dyDescent="0.3">
      <c r="A42" s="8" t="s">
        <v>25</v>
      </c>
      <c r="B42" s="9">
        <v>80</v>
      </c>
      <c r="C42" s="24">
        <v>543</v>
      </c>
      <c r="D42" s="24">
        <v>524</v>
      </c>
      <c r="E42" s="24">
        <v>690</v>
      </c>
      <c r="F42" s="11">
        <f t="shared" si="0"/>
        <v>1837</v>
      </c>
      <c r="G42" s="32">
        <v>4.3549265106151331</v>
      </c>
      <c r="H42" s="33">
        <v>29.559063690800219</v>
      </c>
      <c r="I42" s="33">
        <v>28.524768644529125</v>
      </c>
      <c r="J42" s="34">
        <v>37.561241154055523</v>
      </c>
      <c r="K42" s="15">
        <v>100</v>
      </c>
    </row>
    <row r="43" spans="1:11" x14ac:dyDescent="0.3">
      <c r="A43" s="16" t="s">
        <v>26</v>
      </c>
      <c r="B43" s="17" t="s">
        <v>30</v>
      </c>
      <c r="C43" s="18">
        <v>38</v>
      </c>
      <c r="D43" s="18">
        <v>79</v>
      </c>
      <c r="E43" s="18">
        <v>158</v>
      </c>
      <c r="F43" s="25">
        <f t="shared" si="0"/>
        <v>275</v>
      </c>
      <c r="G43" s="18" t="s">
        <v>30</v>
      </c>
      <c r="H43" s="39">
        <v>13.818181818181818</v>
      </c>
      <c r="I43" s="36">
        <v>28.72727272727273</v>
      </c>
      <c r="J43" s="37">
        <v>57.45454545454546</v>
      </c>
      <c r="K43" s="23">
        <v>100</v>
      </c>
    </row>
    <row r="44" spans="1:11" x14ac:dyDescent="0.3">
      <c r="A44" s="8" t="s">
        <v>27</v>
      </c>
      <c r="B44" s="28">
        <f>+B45+B46</f>
        <v>2467</v>
      </c>
      <c r="C44" s="10">
        <f>+C45+C46</f>
        <v>11029</v>
      </c>
      <c r="D44" s="10">
        <f>+D45+D46</f>
        <v>12469</v>
      </c>
      <c r="E44" s="10">
        <f>+E45+E46</f>
        <v>18817</v>
      </c>
      <c r="F44" s="11">
        <f>SUM(B44:E44)</f>
        <v>44782</v>
      </c>
      <c r="G44" s="32">
        <v>5.5089098298423478</v>
      </c>
      <c r="H44" s="33">
        <v>24.628198829887008</v>
      </c>
      <c r="I44" s="33">
        <v>27.843776517350722</v>
      </c>
      <c r="J44" s="34">
        <v>42.019114822919924</v>
      </c>
      <c r="K44" s="15">
        <v>100</v>
      </c>
    </row>
    <row r="45" spans="1:11" x14ac:dyDescent="0.3">
      <c r="A45" s="16" t="s">
        <v>28</v>
      </c>
      <c r="B45" s="29">
        <v>2240</v>
      </c>
      <c r="C45" s="27">
        <v>9951</v>
      </c>
      <c r="D45" s="27">
        <v>10885</v>
      </c>
      <c r="E45" s="27">
        <v>16078</v>
      </c>
      <c r="F45" s="19">
        <f>SUM(B45:E45)</f>
        <v>39154</v>
      </c>
      <c r="G45" s="35">
        <v>5.72099913163406</v>
      </c>
      <c r="H45" s="36">
        <v>25.415027838790415</v>
      </c>
      <c r="I45" s="36">
        <v>27.800480155284262</v>
      </c>
      <c r="J45" s="37">
        <v>41.063492874291256</v>
      </c>
      <c r="K45" s="23">
        <v>100</v>
      </c>
    </row>
    <row r="46" spans="1:11" ht="15" thickBot="1" x14ac:dyDescent="0.35">
      <c r="A46" s="40" t="s">
        <v>29</v>
      </c>
      <c r="B46" s="41">
        <v>227</v>
      </c>
      <c r="C46" s="42">
        <v>1078</v>
      </c>
      <c r="D46" s="42">
        <v>1584</v>
      </c>
      <c r="E46" s="42">
        <v>2739</v>
      </c>
      <c r="F46" s="43">
        <f>SUM(B46:E46)</f>
        <v>5628</v>
      </c>
      <c r="G46" s="44">
        <v>4.0334044065387351</v>
      </c>
      <c r="H46" s="45">
        <v>19.154228855721392</v>
      </c>
      <c r="I46" s="45">
        <v>28.14498933901919</v>
      </c>
      <c r="J46" s="46">
        <v>48.667377398720681</v>
      </c>
      <c r="K46" s="47">
        <v>100</v>
      </c>
    </row>
    <row r="48" spans="1:11" x14ac:dyDescent="0.3">
      <c r="A48" s="59" t="s">
        <v>32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</row>
    <row r="49" spans="1:1" x14ac:dyDescent="0.3">
      <c r="A49" s="48" t="s">
        <v>31</v>
      </c>
    </row>
  </sheetData>
  <mergeCells count="6">
    <mergeCell ref="B27:K27"/>
    <mergeCell ref="A4:A7"/>
    <mergeCell ref="B4:J4"/>
    <mergeCell ref="B6:K6"/>
    <mergeCell ref="B7:F7"/>
    <mergeCell ref="G7:K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FKB-Web Tab. 3.11</vt:lpstr>
    </vt:vector>
  </TitlesOfParts>
  <Company>Deutsches Jugendinstitut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 Kielbassa</dc:creator>
  <cp:lastModifiedBy>Pauline Kielbassa</cp:lastModifiedBy>
  <dcterms:created xsi:type="dcterms:W3CDTF">2021-10-21T13:42:19Z</dcterms:created>
  <dcterms:modified xsi:type="dcterms:W3CDTF">2021-11-04T11:57:19Z</dcterms:modified>
</cp:coreProperties>
</file>